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优秀青年志愿者汇总" sheetId="1" r:id="rId1"/>
  </sheets>
  <definedNames>
    <definedName name="_xlnm._FilterDatabase" localSheetId="0" hidden="1">优秀青年志愿者汇总!$B$2:$H$29</definedName>
    <definedName name="_xlnm.Print_Area" localSheetId="0">优秀青年志愿者汇总!$A$1:$H$32</definedName>
  </definedNames>
  <calcPr calcId="144525"/>
</workbook>
</file>

<file path=xl/sharedStrings.xml><?xml version="1.0" encoding="utf-8"?>
<sst xmlns="http://schemas.openxmlformats.org/spreadsheetml/2006/main" count="159" uniqueCount="84">
  <si>
    <t>2023-2024学年第四临床医学院学院优秀青年志愿者汇总表</t>
  </si>
  <si>
    <t>序号</t>
  </si>
  <si>
    <t>姓名</t>
  </si>
  <si>
    <t>学院</t>
  </si>
  <si>
    <t>专业</t>
  </si>
  <si>
    <t>年级</t>
  </si>
  <si>
    <t>班级</t>
  </si>
  <si>
    <t>学号</t>
  </si>
  <si>
    <t>本学年志愿时长</t>
  </si>
  <si>
    <t>周安琪</t>
  </si>
  <si>
    <t>第四临床医学院</t>
  </si>
  <si>
    <t>儿科学</t>
  </si>
  <si>
    <t xml:space="preserve">2021级儿科学2班 </t>
  </si>
  <si>
    <t>202112211203029</t>
  </si>
  <si>
    <t>周易栋</t>
  </si>
  <si>
    <t>临床医学</t>
  </si>
  <si>
    <t>2021级临床医学3班</t>
  </si>
  <si>
    <t>202112210903014</t>
  </si>
  <si>
    <t>马云莉</t>
  </si>
  <si>
    <t xml:space="preserve">2021级儿科学1班 </t>
  </si>
  <si>
    <t>202112214101013</t>
  </si>
  <si>
    <t xml:space="preserve">姚孟雨 </t>
  </si>
  <si>
    <t>202112210903021</t>
  </si>
  <si>
    <t xml:space="preserve">王瑷敏 </t>
  </si>
  <si>
    <t>2020级儿科学1班</t>
  </si>
  <si>
    <t>202012214101023</t>
  </si>
  <si>
    <t>濮晨晨</t>
  </si>
  <si>
    <t>2021级儿科学1班</t>
  </si>
  <si>
    <t>202112234101002</t>
  </si>
  <si>
    <t>俞燕萍</t>
  </si>
  <si>
    <t>202012210404003</t>
  </si>
  <si>
    <t>王雨菡</t>
  </si>
  <si>
    <t>2022临床医学6班</t>
  </si>
  <si>
    <t>202212210906004</t>
  </si>
  <si>
    <t>陈梦箫</t>
  </si>
  <si>
    <t>202112214101001</t>
  </si>
  <si>
    <t>罗佳慧</t>
  </si>
  <si>
    <t xml:space="preserve">2020级临床医学3班 </t>
  </si>
  <si>
    <t>202012210903004</t>
  </si>
  <si>
    <t>蒋啟耀</t>
  </si>
  <si>
    <t>202012214101012</t>
  </si>
  <si>
    <t>陈泽悦</t>
  </si>
  <si>
    <t>2022级临床医学6班</t>
  </si>
  <si>
    <t>202212213603022</t>
  </si>
  <si>
    <t>高依儿</t>
  </si>
  <si>
    <t>202212210906021</t>
  </si>
  <si>
    <t>杜诗雨</t>
  </si>
  <si>
    <t>202112214101011</t>
  </si>
  <si>
    <t>金晗滢</t>
  </si>
  <si>
    <t>202212210906007</t>
  </si>
  <si>
    <t>钟雯静</t>
  </si>
  <si>
    <t xml:space="preserve"> 2022级临床医学7班</t>
  </si>
  <si>
    <t>202212210907020</t>
  </si>
  <si>
    <t>何析珈</t>
  </si>
  <si>
    <t>202012210903002</t>
  </si>
  <si>
    <t xml:space="preserve">傅婕妤 </t>
  </si>
  <si>
    <t>202112214101019</t>
  </si>
  <si>
    <t>张蕊</t>
  </si>
  <si>
    <t>202112214101005</t>
  </si>
  <si>
    <t>徐涵钰</t>
  </si>
  <si>
    <t>202112210903006</t>
  </si>
  <si>
    <t>华雨琴</t>
  </si>
  <si>
    <t>202212210906002</t>
  </si>
  <si>
    <t>陈姝妙</t>
  </si>
  <si>
    <t>202212210906010</t>
  </si>
  <si>
    <t>任澜杞</t>
  </si>
  <si>
    <t xml:space="preserve">2020级临床医学4班 </t>
  </si>
  <si>
    <t>202012213604022</t>
  </si>
  <si>
    <t>余可欣</t>
  </si>
  <si>
    <t>202212213603019</t>
  </si>
  <si>
    <t xml:space="preserve"> 金博文</t>
  </si>
  <si>
    <t>202112210903002</t>
  </si>
  <si>
    <t>刘谦瑜</t>
  </si>
  <si>
    <t>202212210905032</t>
  </si>
  <si>
    <t>吕玉洁</t>
  </si>
  <si>
    <t>202112214101018</t>
  </si>
  <si>
    <t xml:space="preserve">苏军飞 </t>
  </si>
  <si>
    <t>202112214101030</t>
  </si>
  <si>
    <t>陈旭东</t>
  </si>
  <si>
    <t>2022级临床医学5班</t>
  </si>
  <si>
    <t>202212210905022</t>
  </si>
  <si>
    <t>陈纪衡</t>
  </si>
  <si>
    <t xml:space="preserve">22023级临床医学4班 </t>
  </si>
  <si>
    <t>202312210904013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</si>
</sst>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6">
    <font>
      <sz val="11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等线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zoomScale="70" zoomScaleNormal="70" workbookViewId="0">
      <selection activeCell="H15" sqref="H15"/>
    </sheetView>
  </sheetViews>
  <sheetFormatPr defaultColWidth="11.7333333333333" defaultRowHeight="25.05" customHeight="1"/>
  <cols>
    <col min="1" max="2" width="11.7333333333333" style="1"/>
    <col min="3" max="3" width="15.6583333333333" style="1" customWidth="1"/>
    <col min="4" max="4" width="26.7833333333333" style="1" customWidth="1"/>
    <col min="5" max="5" width="15" style="1" customWidth="1"/>
    <col min="6" max="6" width="34.4666666666667" style="1" customWidth="1"/>
    <col min="7" max="7" width="27.7833333333333" style="2" customWidth="1"/>
    <col min="8" max="8" width="25.2666666666667" style="1" customWidth="1"/>
    <col min="9" max="16384" width="11.7333333333333" style="1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2021</v>
      </c>
      <c r="F3" s="6" t="s">
        <v>12</v>
      </c>
      <c r="G3" s="7" t="s">
        <v>13</v>
      </c>
      <c r="H3" s="6">
        <v>94.09</v>
      </c>
    </row>
    <row r="4" customHeight="1" spans="1:8">
      <c r="A4" s="6">
        <v>2</v>
      </c>
      <c r="B4" s="6" t="s">
        <v>14</v>
      </c>
      <c r="C4" s="6" t="s">
        <v>10</v>
      </c>
      <c r="D4" s="6" t="s">
        <v>15</v>
      </c>
      <c r="E4" s="6">
        <v>2021</v>
      </c>
      <c r="F4" s="6" t="s">
        <v>16</v>
      </c>
      <c r="G4" s="7" t="s">
        <v>17</v>
      </c>
      <c r="H4" s="6">
        <v>83.84</v>
      </c>
    </row>
    <row r="5" customHeight="1" spans="1:8">
      <c r="A5" s="6">
        <v>3</v>
      </c>
      <c r="B5" s="8" t="s">
        <v>18</v>
      </c>
      <c r="C5" s="6" t="s">
        <v>10</v>
      </c>
      <c r="D5" s="8" t="s">
        <v>11</v>
      </c>
      <c r="E5" s="8">
        <v>2021</v>
      </c>
      <c r="F5" s="6" t="s">
        <v>19</v>
      </c>
      <c r="G5" s="7" t="s">
        <v>20</v>
      </c>
      <c r="H5" s="8">
        <v>81.1</v>
      </c>
    </row>
    <row r="6" customHeight="1" spans="1:8">
      <c r="A6" s="6">
        <v>4</v>
      </c>
      <c r="B6" s="6" t="s">
        <v>21</v>
      </c>
      <c r="C6" s="6" t="s">
        <v>10</v>
      </c>
      <c r="D6" s="6" t="s">
        <v>15</v>
      </c>
      <c r="E6" s="6">
        <v>2021</v>
      </c>
      <c r="F6" s="6" t="s">
        <v>16</v>
      </c>
      <c r="G6" s="7" t="s">
        <v>22</v>
      </c>
      <c r="H6" s="6">
        <f>45.73+2.84+1+1+20</f>
        <v>70.57</v>
      </c>
    </row>
    <row r="7" ht="30" customHeight="1" spans="1:8">
      <c r="A7" s="6">
        <v>5</v>
      </c>
      <c r="B7" s="6" t="s">
        <v>23</v>
      </c>
      <c r="C7" s="6" t="s">
        <v>10</v>
      </c>
      <c r="D7" s="6" t="s">
        <v>11</v>
      </c>
      <c r="E7" s="6">
        <v>2020</v>
      </c>
      <c r="F7" s="8" t="s">
        <v>24</v>
      </c>
      <c r="G7" s="7" t="s">
        <v>25</v>
      </c>
      <c r="H7" s="6">
        <f>49+7.51+2.34+2.96</f>
        <v>61.81</v>
      </c>
    </row>
    <row r="8" customHeight="1" spans="1:8">
      <c r="A8" s="6">
        <v>6</v>
      </c>
      <c r="B8" s="6" t="s">
        <v>26</v>
      </c>
      <c r="C8" s="6" t="s">
        <v>10</v>
      </c>
      <c r="D8" s="6" t="s">
        <v>11</v>
      </c>
      <c r="E8" s="6">
        <v>2021</v>
      </c>
      <c r="F8" s="6" t="s">
        <v>27</v>
      </c>
      <c r="G8" s="7" t="s">
        <v>28</v>
      </c>
      <c r="H8" s="6">
        <v>58.27</v>
      </c>
    </row>
    <row r="9" customHeight="1" spans="1:8">
      <c r="A9" s="6">
        <v>7</v>
      </c>
      <c r="B9" s="6" t="s">
        <v>29</v>
      </c>
      <c r="C9" s="6" t="s">
        <v>10</v>
      </c>
      <c r="D9" s="6" t="s">
        <v>11</v>
      </c>
      <c r="E9" s="6">
        <v>2020</v>
      </c>
      <c r="F9" s="6" t="s">
        <v>24</v>
      </c>
      <c r="G9" s="7" t="s">
        <v>30</v>
      </c>
      <c r="H9" s="6">
        <f>3.64+3.59+9.42+5.13+20+6.89+4.5</f>
        <v>53.17</v>
      </c>
    </row>
    <row r="10" customHeight="1" spans="1:8">
      <c r="A10" s="6">
        <v>8</v>
      </c>
      <c r="B10" s="6" t="s">
        <v>31</v>
      </c>
      <c r="C10" s="6" t="s">
        <v>10</v>
      </c>
      <c r="D10" s="6" t="s">
        <v>15</v>
      </c>
      <c r="E10" s="6">
        <v>2022</v>
      </c>
      <c r="F10" s="6" t="s">
        <v>32</v>
      </c>
      <c r="G10" s="7" t="s">
        <v>33</v>
      </c>
      <c r="H10" s="6">
        <v>52.86</v>
      </c>
    </row>
    <row r="11" customHeight="1" spans="1:8">
      <c r="A11" s="6">
        <v>9</v>
      </c>
      <c r="B11" s="6" t="s">
        <v>34</v>
      </c>
      <c r="C11" s="6" t="s">
        <v>10</v>
      </c>
      <c r="D11" s="6" t="s">
        <v>11</v>
      </c>
      <c r="E11" s="6">
        <v>2021</v>
      </c>
      <c r="F11" s="6" t="s">
        <v>27</v>
      </c>
      <c r="G11" s="7" t="s">
        <v>35</v>
      </c>
      <c r="H11" s="6">
        <f>9.93+6.81+6.65+8.53+5.14+3.64+9.51+0.5</f>
        <v>50.71</v>
      </c>
    </row>
    <row r="12" customHeight="1" spans="1:8">
      <c r="A12" s="6">
        <v>10</v>
      </c>
      <c r="B12" s="6" t="s">
        <v>36</v>
      </c>
      <c r="C12" s="6" t="s">
        <v>10</v>
      </c>
      <c r="D12" s="6" t="s">
        <v>15</v>
      </c>
      <c r="E12" s="6">
        <v>2020</v>
      </c>
      <c r="F12" s="6" t="s">
        <v>37</v>
      </c>
      <c r="G12" s="7" t="s">
        <v>38</v>
      </c>
      <c r="H12" s="6">
        <v>48.55</v>
      </c>
    </row>
    <row r="13" customHeight="1" spans="1:8">
      <c r="A13" s="6">
        <v>11</v>
      </c>
      <c r="B13" s="8" t="s">
        <v>39</v>
      </c>
      <c r="C13" s="6" t="s">
        <v>10</v>
      </c>
      <c r="D13" s="8" t="s">
        <v>11</v>
      </c>
      <c r="E13" s="8">
        <v>2020</v>
      </c>
      <c r="F13" s="8" t="s">
        <v>24</v>
      </c>
      <c r="G13" s="9" t="s">
        <v>40</v>
      </c>
      <c r="H13" s="8">
        <v>48.38</v>
      </c>
    </row>
    <row r="14" customHeight="1" spans="1:8">
      <c r="A14" s="6">
        <v>12</v>
      </c>
      <c r="B14" s="6" t="s">
        <v>41</v>
      </c>
      <c r="C14" s="6" t="s">
        <v>10</v>
      </c>
      <c r="D14" s="6" t="s">
        <v>15</v>
      </c>
      <c r="E14" s="6">
        <v>2022</v>
      </c>
      <c r="F14" s="6" t="s">
        <v>42</v>
      </c>
      <c r="G14" s="7" t="s">
        <v>43</v>
      </c>
      <c r="H14" s="6">
        <v>46.38</v>
      </c>
    </row>
    <row r="15" customHeight="1" spans="1:8">
      <c r="A15" s="6">
        <v>13</v>
      </c>
      <c r="B15" s="6" t="s">
        <v>44</v>
      </c>
      <c r="C15" s="6" t="s">
        <v>10</v>
      </c>
      <c r="D15" s="6" t="s">
        <v>15</v>
      </c>
      <c r="E15" s="6">
        <v>2022</v>
      </c>
      <c r="F15" s="6" t="s">
        <v>32</v>
      </c>
      <c r="G15" s="7" t="s">
        <v>45</v>
      </c>
      <c r="H15" s="6">
        <v>46.09</v>
      </c>
    </row>
    <row r="16" customHeight="1" spans="1:8">
      <c r="A16" s="6">
        <v>14</v>
      </c>
      <c r="B16" s="6" t="s">
        <v>46</v>
      </c>
      <c r="C16" s="6" t="s">
        <v>10</v>
      </c>
      <c r="D16" s="6" t="s">
        <v>11</v>
      </c>
      <c r="E16" s="6">
        <v>2021</v>
      </c>
      <c r="F16" s="6" t="s">
        <v>27</v>
      </c>
      <c r="G16" s="7" t="s">
        <v>47</v>
      </c>
      <c r="H16" s="6">
        <v>44.89</v>
      </c>
    </row>
    <row r="17" customHeight="1" spans="1:8">
      <c r="A17" s="6">
        <v>15</v>
      </c>
      <c r="B17" s="6" t="s">
        <v>48</v>
      </c>
      <c r="C17" s="6" t="s">
        <v>10</v>
      </c>
      <c r="D17" s="6" t="s">
        <v>15</v>
      </c>
      <c r="E17" s="6">
        <v>2022</v>
      </c>
      <c r="F17" s="6" t="s">
        <v>42</v>
      </c>
      <c r="G17" s="7" t="s">
        <v>49</v>
      </c>
      <c r="H17" s="6">
        <v>41.68</v>
      </c>
    </row>
    <row r="18" customHeight="1" spans="1:8">
      <c r="A18" s="6">
        <v>16</v>
      </c>
      <c r="B18" s="6" t="s">
        <v>50</v>
      </c>
      <c r="C18" s="6" t="s">
        <v>10</v>
      </c>
      <c r="D18" s="6" t="s">
        <v>15</v>
      </c>
      <c r="E18" s="6">
        <v>2022</v>
      </c>
      <c r="F18" s="6" t="s">
        <v>51</v>
      </c>
      <c r="G18" s="7" t="s">
        <v>52</v>
      </c>
      <c r="H18" s="6">
        <f>16+20+2.35</f>
        <v>38.35</v>
      </c>
    </row>
    <row r="19" customHeight="1" spans="1:8">
      <c r="A19" s="6">
        <v>17</v>
      </c>
      <c r="B19" s="6" t="s">
        <v>53</v>
      </c>
      <c r="C19" s="6" t="s">
        <v>10</v>
      </c>
      <c r="D19" s="6" t="s">
        <v>15</v>
      </c>
      <c r="E19" s="6">
        <v>2020</v>
      </c>
      <c r="F19" s="6" t="s">
        <v>37</v>
      </c>
      <c r="G19" s="7" t="s">
        <v>54</v>
      </c>
      <c r="H19" s="6">
        <v>37.81</v>
      </c>
    </row>
    <row r="20" ht="24.75" customHeight="1" spans="1:8">
      <c r="A20" s="6">
        <v>18</v>
      </c>
      <c r="B20" s="6" t="s">
        <v>55</v>
      </c>
      <c r="C20" s="6" t="s">
        <v>10</v>
      </c>
      <c r="D20" s="6" t="s">
        <v>11</v>
      </c>
      <c r="E20" s="6">
        <v>2021</v>
      </c>
      <c r="F20" s="6" t="s">
        <v>27</v>
      </c>
      <c r="G20" s="7" t="s">
        <v>56</v>
      </c>
      <c r="H20" s="6">
        <f>37.27+0.4</f>
        <v>37.67</v>
      </c>
    </row>
    <row r="21" customHeight="1" spans="1:8">
      <c r="A21" s="6">
        <v>19</v>
      </c>
      <c r="B21" s="6" t="s">
        <v>57</v>
      </c>
      <c r="C21" s="6" t="s">
        <v>10</v>
      </c>
      <c r="D21" s="6" t="s">
        <v>11</v>
      </c>
      <c r="E21" s="6">
        <v>2021</v>
      </c>
      <c r="F21" s="6" t="s">
        <v>27</v>
      </c>
      <c r="G21" s="7" t="s">
        <v>58</v>
      </c>
      <c r="H21" s="6">
        <v>37.17</v>
      </c>
    </row>
    <row r="22" customHeight="1" spans="1:8">
      <c r="A22" s="6">
        <v>20</v>
      </c>
      <c r="B22" s="6" t="s">
        <v>59</v>
      </c>
      <c r="C22" s="6" t="s">
        <v>10</v>
      </c>
      <c r="D22" s="6" t="s">
        <v>15</v>
      </c>
      <c r="E22" s="6">
        <v>2021</v>
      </c>
      <c r="F22" s="6" t="s">
        <v>16</v>
      </c>
      <c r="G22" s="14" t="s">
        <v>60</v>
      </c>
      <c r="H22" s="6">
        <v>36.64</v>
      </c>
    </row>
    <row r="23" customHeight="1" spans="1:8">
      <c r="A23" s="6">
        <v>21</v>
      </c>
      <c r="B23" s="6" t="s">
        <v>61</v>
      </c>
      <c r="C23" s="6" t="s">
        <v>10</v>
      </c>
      <c r="D23" s="6" t="s">
        <v>15</v>
      </c>
      <c r="E23" s="6">
        <v>2022</v>
      </c>
      <c r="F23" s="6" t="s">
        <v>32</v>
      </c>
      <c r="G23" s="7" t="s">
        <v>62</v>
      </c>
      <c r="H23" s="6">
        <v>35.24</v>
      </c>
    </row>
    <row r="24" customHeight="1" spans="1:14">
      <c r="A24" s="6">
        <v>22</v>
      </c>
      <c r="B24" s="6" t="s">
        <v>63</v>
      </c>
      <c r="C24" s="6" t="s">
        <v>10</v>
      </c>
      <c r="D24" s="6" t="s">
        <v>15</v>
      </c>
      <c r="E24" s="6">
        <v>2022</v>
      </c>
      <c r="F24" s="6" t="s">
        <v>42</v>
      </c>
      <c r="G24" s="7" t="s">
        <v>64</v>
      </c>
      <c r="H24" s="6">
        <f>20+5.85+3.85+4.03</f>
        <v>33.73</v>
      </c>
      <c r="N24" s="13"/>
    </row>
    <row r="25" customHeight="1" spans="1:8">
      <c r="A25" s="6">
        <v>23</v>
      </c>
      <c r="B25" s="6" t="s">
        <v>65</v>
      </c>
      <c r="C25" s="6" t="s">
        <v>10</v>
      </c>
      <c r="D25" s="6" t="s">
        <v>15</v>
      </c>
      <c r="E25" s="6">
        <v>2020</v>
      </c>
      <c r="F25" s="6" t="s">
        <v>66</v>
      </c>
      <c r="G25" s="7" t="s">
        <v>67</v>
      </c>
      <c r="H25" s="6">
        <v>32.73</v>
      </c>
    </row>
    <row r="26" customHeight="1" spans="1:8">
      <c r="A26" s="6">
        <v>24</v>
      </c>
      <c r="B26" s="6" t="s">
        <v>68</v>
      </c>
      <c r="C26" s="6" t="s">
        <v>10</v>
      </c>
      <c r="D26" s="6" t="s">
        <v>15</v>
      </c>
      <c r="E26" s="6">
        <v>2022</v>
      </c>
      <c r="F26" s="6" t="s">
        <v>32</v>
      </c>
      <c r="G26" s="7" t="s">
        <v>69</v>
      </c>
      <c r="H26" s="6">
        <v>32</v>
      </c>
    </row>
    <row r="27" ht="24.75" customHeight="1" spans="1:8">
      <c r="A27" s="6">
        <v>25</v>
      </c>
      <c r="B27" s="6" t="s">
        <v>70</v>
      </c>
      <c r="C27" s="6" t="s">
        <v>10</v>
      </c>
      <c r="D27" s="6" t="s">
        <v>15</v>
      </c>
      <c r="E27" s="6">
        <v>2021</v>
      </c>
      <c r="F27" s="6" t="s">
        <v>16</v>
      </c>
      <c r="G27" s="7" t="s">
        <v>71</v>
      </c>
      <c r="H27" s="6">
        <v>30.74</v>
      </c>
    </row>
    <row r="28" customHeight="1" spans="1:8">
      <c r="A28" s="6">
        <v>26</v>
      </c>
      <c r="B28" s="6" t="s">
        <v>72</v>
      </c>
      <c r="C28" s="6" t="s">
        <v>10</v>
      </c>
      <c r="D28" s="6" t="s">
        <v>15</v>
      </c>
      <c r="E28" s="6">
        <v>2022</v>
      </c>
      <c r="F28" s="6" t="s">
        <v>32</v>
      </c>
      <c r="G28" s="7" t="s">
        <v>73</v>
      </c>
      <c r="H28" s="6">
        <v>29.89</v>
      </c>
    </row>
    <row r="29" customHeight="1" spans="1:8">
      <c r="A29" s="6">
        <v>27</v>
      </c>
      <c r="B29" s="6" t="s">
        <v>74</v>
      </c>
      <c r="C29" s="6" t="s">
        <v>10</v>
      </c>
      <c r="D29" s="6" t="s">
        <v>11</v>
      </c>
      <c r="E29" s="6">
        <v>2021</v>
      </c>
      <c r="F29" s="6" t="s">
        <v>19</v>
      </c>
      <c r="G29" s="7" t="s">
        <v>75</v>
      </c>
      <c r="H29" s="6">
        <v>25.11</v>
      </c>
    </row>
    <row r="30" customHeight="1" spans="1:8">
      <c r="A30" s="6">
        <v>28</v>
      </c>
      <c r="B30" s="6" t="s">
        <v>76</v>
      </c>
      <c r="C30" s="6" t="s">
        <v>10</v>
      </c>
      <c r="D30" s="6" t="s">
        <v>11</v>
      </c>
      <c r="E30" s="6">
        <v>2021</v>
      </c>
      <c r="F30" s="6" t="s">
        <v>19</v>
      </c>
      <c r="G30" s="7" t="s">
        <v>77</v>
      </c>
      <c r="H30" s="6">
        <v>25.11</v>
      </c>
    </row>
    <row r="31" customHeight="1" spans="1:8">
      <c r="A31" s="6">
        <v>29</v>
      </c>
      <c r="B31" s="6" t="s">
        <v>78</v>
      </c>
      <c r="C31" s="6" t="s">
        <v>10</v>
      </c>
      <c r="D31" s="6" t="s">
        <v>15</v>
      </c>
      <c r="E31" s="6">
        <v>2022</v>
      </c>
      <c r="F31" s="6" t="s">
        <v>79</v>
      </c>
      <c r="G31" s="7" t="s">
        <v>80</v>
      </c>
      <c r="H31" s="6">
        <f>1.98+3.25+3.2+9.08+6.16</f>
        <v>23.67</v>
      </c>
    </row>
    <row r="32" customHeight="1" spans="1:8">
      <c r="A32" s="6">
        <v>30</v>
      </c>
      <c r="B32" s="10" t="s">
        <v>81</v>
      </c>
      <c r="C32" s="10" t="s">
        <v>10</v>
      </c>
      <c r="D32" s="10" t="s">
        <v>15</v>
      </c>
      <c r="E32" s="10">
        <v>2023</v>
      </c>
      <c r="F32" s="11" t="s">
        <v>82</v>
      </c>
      <c r="G32" s="12" t="s">
        <v>83</v>
      </c>
      <c r="H32" s="10">
        <v>16.73</v>
      </c>
    </row>
  </sheetData>
  <sortState ref="B3:J32">
    <sortCondition ref="H3" descending="1"/>
  </sortState>
  <mergeCells count="1">
    <mergeCell ref="A1:H1"/>
  </mergeCells>
  <pageMargins left="0.7" right="0.7" top="0.75" bottom="0.75" header="0.3" footer="0.3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优秀青年志愿者汇总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leave me alone</cp:lastModifiedBy>
  <dcterms:created xsi:type="dcterms:W3CDTF">2015-06-06T10:19:00Z</dcterms:created>
  <dcterms:modified xsi:type="dcterms:W3CDTF">2024-03-29T08:49:10Z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0D26F6E5F40C468180D7FD601967E686_13</vt:lpwstr>
  </property>
  <property fmtid="{D5CDD505-2E9C-101B-9397-08002B2CF9AE}" pid="3" name="KSOProductBuildVer">
    <vt:lpwstr>2052-12.1.0.15358</vt:lpwstr>
  </property>
</Properties>
</file>